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operations\Desktop\Funding stuff\"/>
    </mc:Choice>
  </mc:AlternateContent>
  <bookViews>
    <workbookView xWindow="435" yWindow="435" windowWidth="28080" windowHeight="16980" tabRatio="500"/>
  </bookViews>
  <sheets>
    <sheet name="Sheet1" sheetId="2"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42" i="2" l="1"/>
  <c r="H42" i="2"/>
  <c r="J42" i="2"/>
  <c r="L42" i="2"/>
  <c r="F45" i="2"/>
  <c r="F46" i="2"/>
  <c r="F47" i="2"/>
</calcChain>
</file>

<file path=xl/sharedStrings.xml><?xml version="1.0" encoding="utf-8"?>
<sst xmlns="http://schemas.openxmlformats.org/spreadsheetml/2006/main" count="64" uniqueCount="64">
  <si>
    <t>Total Expenses</t>
  </si>
  <si>
    <t>Total Revenues</t>
  </si>
  <si>
    <t>Totals</t>
  </si>
  <si>
    <t>Misc</t>
  </si>
  <si>
    <t>Entertainment</t>
  </si>
  <si>
    <t>Hotel</t>
  </si>
  <si>
    <t>Venue</t>
  </si>
  <si>
    <t>100 pre-ordered tickets @ $10 each, 20 at the door tickets @15 each
Based on sales from similar event last year</t>
  </si>
  <si>
    <t>Ticket sales</t>
  </si>
  <si>
    <t>Notes</t>
  </si>
  <si>
    <t>Actual Expenses</t>
  </si>
  <si>
    <t>Actual Revenues</t>
  </si>
  <si>
    <t>Projected Expenses</t>
  </si>
  <si>
    <t>Projected Revenues</t>
  </si>
  <si>
    <t>Specific Expense</t>
  </si>
  <si>
    <t>General Category</t>
  </si>
  <si>
    <t>Opening balance</t>
  </si>
  <si>
    <t>Operating Expenses</t>
  </si>
  <si>
    <t>Cheque book</t>
  </si>
  <si>
    <t>Office supplies</t>
  </si>
  <si>
    <t>Reciept included</t>
  </si>
  <si>
    <t>Pens, pencils, tape</t>
  </si>
  <si>
    <t>Printing and postage</t>
  </si>
  <si>
    <t>For donation letters and sponsorship materials</t>
  </si>
  <si>
    <t>Clothing sale</t>
  </si>
  <si>
    <t>A $25 sweater per member, paid for by members</t>
  </si>
  <si>
    <t>General Meetings</t>
  </si>
  <si>
    <t>Room bookings</t>
  </si>
  <si>
    <t>$10 a week, 8 weeks, in Burnside</t>
  </si>
  <si>
    <t>Food</t>
  </si>
  <si>
    <t>$15 worth of imbits and coffee each meeting, 8 meeting</t>
  </si>
  <si>
    <t>Equpment rental</t>
  </si>
  <si>
    <t>$10 a week to rent a projector</t>
  </si>
  <si>
    <t>Food/drink sales</t>
  </si>
  <si>
    <t>Sponsorship</t>
  </si>
  <si>
    <t>Departmental contribution</t>
  </si>
  <si>
    <t>Food/drinks</t>
  </si>
  <si>
    <t>Room at Carleton hotel, 2 nights, security, and decorations</t>
  </si>
  <si>
    <t>Key note speaker</t>
  </si>
  <si>
    <t>Speaker's fee, hotel, food allowance, honorarium</t>
  </si>
  <si>
    <t>Judge's honorariums</t>
  </si>
  <si>
    <t xml:space="preserve">Lanyards, posters, markers, etc. </t>
  </si>
  <si>
    <t xml:space="preserve">Sample Annual Budget (for a Club with one annual conference, monthly general meetings, fundraising, and a trip) </t>
  </si>
  <si>
    <t>Fundraising</t>
  </si>
  <si>
    <t>DJ, comedian</t>
  </si>
  <si>
    <t>Samosa sale 1</t>
  </si>
  <si>
    <t>Samosa sale 2</t>
  </si>
  <si>
    <t>Coat check at Gerts</t>
  </si>
  <si>
    <t>Base numbers on quotes for samosa's and past experience</t>
  </si>
  <si>
    <t>Toronto Trip</t>
  </si>
  <si>
    <t>Megabus tickets</t>
  </si>
  <si>
    <t>$40 round trip, 8 people, quotes attached</t>
  </si>
  <si>
    <t>2 rooms, 2 nights, paid by particiapnts</t>
  </si>
  <si>
    <t>Conference fees</t>
  </si>
  <si>
    <t>$10 each, 8 people</t>
  </si>
  <si>
    <t>Membership fees</t>
  </si>
  <si>
    <t>We try to maintain an opening balance of $500 to cover start of year expenses</t>
  </si>
  <si>
    <t>Conference (as shown in sample event specific budget)</t>
  </si>
  <si>
    <t>Surplus(deficit)</t>
  </si>
  <si>
    <t>Bank Balances</t>
  </si>
  <si>
    <t>Target closing balance</t>
  </si>
  <si>
    <t>$10 each, 22 members</t>
  </si>
  <si>
    <r>
      <rPr>
        <b/>
        <sz val="12"/>
        <color theme="1"/>
        <rFont val="Times New Roman"/>
      </rPr>
      <t>Notes/tips</t>
    </r>
    <r>
      <rPr>
        <sz val="12"/>
        <color theme="1"/>
        <rFont val="Times New Roman"/>
      </rPr>
      <t xml:space="preserve">
- Include revenues, NOT profits.
- Do not include the SSMU funding that you're applying for.
</t>
    </r>
    <r>
      <rPr>
        <b/>
        <sz val="12"/>
        <color theme="1"/>
        <rFont val="Times New Roman"/>
      </rPr>
      <t xml:space="preserve">- All revenues and expenses from the event/initiative you're applying for should be included here, but you can use less detail. </t>
    </r>
    <r>
      <rPr>
        <sz val="12"/>
        <color theme="1"/>
        <rFont val="Times New Roman"/>
      </rPr>
      <t xml:space="preserve">
- You may choose to use this as a template for your  budget, but make sure to tailor it to your event (add and remove line entries as needed, erase and re-write the notes and numbers, etc.).
- If you use this as a template, the columns I-L are hidden and they contain fields for actual expenses and revenues, you can use these for your Second Instalment Report (to unhide select both columns H and M, right click, press unhide).
</t>
    </r>
  </si>
  <si>
    <r>
      <t xml:space="preserve">Highlighting Common Mistakes
- </t>
    </r>
    <r>
      <rPr>
        <sz val="12"/>
        <color theme="5"/>
        <rFont val="Times New Roman"/>
      </rPr>
      <t>Opening/closing balance explanation</t>
    </r>
    <r>
      <rPr>
        <b/>
        <sz val="12"/>
        <color theme="1"/>
        <rFont val="Times New Roman"/>
      </rPr>
      <t xml:space="preserve">: </t>
    </r>
    <r>
      <rPr>
        <sz val="12"/>
        <color theme="1"/>
        <rFont val="Times New Roman"/>
      </rPr>
      <t>Include both of these and justify them if they are large or if they vary (if you want your closing balance to be much higher than your opening balance explain why).</t>
    </r>
    <r>
      <rPr>
        <b/>
        <sz val="12"/>
        <color theme="1"/>
        <rFont val="Times New Roman"/>
      </rPr>
      <t xml:space="preserve"> 
-</t>
    </r>
    <r>
      <rPr>
        <sz val="12"/>
        <color theme="9"/>
        <rFont val="Times New Roman"/>
      </rPr>
      <t xml:space="preserve"> Include the event/initiative you're applying for</t>
    </r>
    <r>
      <rPr>
        <sz val="12"/>
        <color theme="1"/>
        <rFont val="Times New Roman"/>
      </rPr>
      <t xml:space="preserve">: All of the associated expenses and revenues should be included, but you can consolidate similar line items here.
- </t>
    </r>
    <r>
      <rPr>
        <sz val="12"/>
        <color theme="6"/>
        <rFont val="Times New Roman"/>
      </rPr>
      <t>Participant contributions</t>
    </r>
    <r>
      <rPr>
        <sz val="12"/>
        <color theme="1"/>
        <rFont val="Times New Roman"/>
      </rPr>
      <t>: If members are contributing, include the expense and revenue (if they're paying for their own hotel rooms include that expense and that revenue, so we can see what their contirbution is)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</si>
</sst>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_-* #,##0.00_-;\-* #,##0.00_-;_-* &quot;-&quot;??_-;_-@_-"/>
  </numFmts>
  <fonts count="14" x14ac:knownFonts="1">
    <font>
      <sz val="12"/>
      <color theme="1"/>
      <name val="Calibri"/>
      <family val="2"/>
      <scheme val="minor"/>
    </font>
    <font>
      <sz val="12"/>
      <color theme="1"/>
      <name val="Calibri"/>
      <family val="2"/>
      <scheme val="minor"/>
    </font>
    <font>
      <sz val="12"/>
      <color theme="1"/>
      <name val="Times New Roman"/>
    </font>
    <font>
      <b/>
      <sz val="12"/>
      <color theme="1"/>
      <name val="Times New Roman"/>
    </font>
    <font>
      <b/>
      <sz val="12"/>
      <color rgb="FF000000"/>
      <name val="Times New Roman"/>
    </font>
    <font>
      <sz val="12"/>
      <color rgb="FF000000"/>
      <name val="Times New Roman"/>
    </font>
    <font>
      <sz val="16"/>
      <color theme="1"/>
      <name val="Times New Roman"/>
    </font>
    <font>
      <u/>
      <sz val="12"/>
      <color theme="10"/>
      <name val="Calibri"/>
      <family val="2"/>
      <scheme val="minor"/>
    </font>
    <font>
      <u/>
      <sz val="12"/>
      <color theme="11"/>
      <name val="Calibri"/>
      <family val="2"/>
      <scheme val="minor"/>
    </font>
    <font>
      <sz val="12"/>
      <color theme="5"/>
      <name val="Times New Roman"/>
    </font>
    <font>
      <b/>
      <sz val="12"/>
      <color theme="9"/>
      <name val="Times New Roman"/>
    </font>
    <font>
      <sz val="12"/>
      <color theme="9"/>
      <name val="Times New Roman"/>
    </font>
    <font>
      <b/>
      <sz val="12"/>
      <name val="Times New Roman"/>
    </font>
    <font>
      <sz val="12"/>
      <color theme="6"/>
      <name val="Times New Roman"/>
    </font>
  </fonts>
  <fills count="3">
    <fill>
      <patternFill patternType="none"/>
    </fill>
    <fill>
      <patternFill patternType="gray125"/>
    </fill>
    <fill>
      <patternFill patternType="solid">
        <fgColor theme="8" tint="0.79998168889431442"/>
        <bgColor indexed="64"/>
      </patternFill>
    </fill>
  </fills>
  <borders count="18">
    <border>
      <left/>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top style="thin">
        <color auto="1"/>
      </top>
      <bottom style="double">
        <color auto="1"/>
      </bottom>
      <diagonal/>
    </border>
    <border>
      <left style="thin">
        <color auto="1"/>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16">
    <xf numFmtId="0" fontId="0" fillId="0" borderId="0"/>
    <xf numFmtId="165"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50">
    <xf numFmtId="0" fontId="0" fillId="0" borderId="0" xfId="0"/>
    <xf numFmtId="164" fontId="0" fillId="0" borderId="0" xfId="0" applyNumberFormat="1"/>
    <xf numFmtId="0" fontId="2" fillId="0" borderId="0" xfId="0" applyFont="1"/>
    <xf numFmtId="164" fontId="2" fillId="0" borderId="0" xfId="0" applyNumberFormat="1" applyFont="1"/>
    <xf numFmtId="0" fontId="4" fillId="0" borderId="2" xfId="0" applyFont="1" applyBorder="1"/>
    <xf numFmtId="0" fontId="5" fillId="0" borderId="0" xfId="0" applyFont="1" applyBorder="1"/>
    <xf numFmtId="0" fontId="5" fillId="0" borderId="5" xfId="0" applyFont="1" applyBorder="1"/>
    <xf numFmtId="0" fontId="5" fillId="0" borderId="7" xfId="0" applyFont="1" applyBorder="1"/>
    <xf numFmtId="0" fontId="5" fillId="0" borderId="8" xfId="0" applyFont="1" applyBorder="1"/>
    <xf numFmtId="0" fontId="2" fillId="0" borderId="9" xfId="0" applyFont="1" applyBorder="1"/>
    <xf numFmtId="164" fontId="2" fillId="0" borderId="10" xfId="0" applyNumberFormat="1" applyFont="1" applyBorder="1"/>
    <xf numFmtId="0" fontId="2" fillId="0" borderId="10" xfId="0" applyFont="1" applyBorder="1"/>
    <xf numFmtId="0" fontId="2" fillId="0" borderId="11" xfId="0" applyFont="1" applyBorder="1"/>
    <xf numFmtId="0" fontId="2" fillId="0" borderId="12" xfId="0" applyFont="1" applyBorder="1"/>
    <xf numFmtId="164" fontId="2" fillId="0" borderId="0" xfId="0" applyNumberFormat="1" applyFont="1" applyBorder="1"/>
    <xf numFmtId="164" fontId="2" fillId="0" borderId="13" xfId="0" applyNumberFormat="1" applyFont="1" applyBorder="1"/>
    <xf numFmtId="0" fontId="3" fillId="0" borderId="0" xfId="0" applyFont="1" applyBorder="1"/>
    <xf numFmtId="0" fontId="2" fillId="0" borderId="14" xfId="0" applyFont="1" applyBorder="1"/>
    <xf numFmtId="0" fontId="2" fillId="0" borderId="0" xfId="0" applyFont="1" applyBorder="1"/>
    <xf numFmtId="0" fontId="3" fillId="0" borderId="14" xfId="0" applyFont="1" applyBorder="1"/>
    <xf numFmtId="164" fontId="5" fillId="0" borderId="0" xfId="0" applyNumberFormat="1" applyFont="1" applyBorder="1"/>
    <xf numFmtId="0" fontId="2" fillId="0" borderId="12" xfId="0" applyFont="1" applyBorder="1" applyAlignment="1">
      <alignment vertical="center" wrapText="1"/>
    </xf>
    <xf numFmtId="0" fontId="2" fillId="0" borderId="9" xfId="0" applyFont="1" applyBorder="1" applyAlignment="1">
      <alignment wrapText="1"/>
    </xf>
    <xf numFmtId="0" fontId="2" fillId="0" borderId="0" xfId="0" applyFont="1" applyBorder="1" applyAlignment="1">
      <alignment wrapText="1"/>
    </xf>
    <xf numFmtId="0" fontId="2" fillId="0" borderId="10" xfId="0" applyFont="1" applyBorder="1" applyAlignment="1">
      <alignment wrapText="1"/>
    </xf>
    <xf numFmtId="0" fontId="2" fillId="0" borderId="11" xfId="0" applyFont="1" applyBorder="1" applyAlignment="1">
      <alignment wrapText="1"/>
    </xf>
    <xf numFmtId="0" fontId="3" fillId="0" borderId="0" xfId="0" applyFont="1" applyAlignment="1">
      <alignment vertical="top" wrapText="1"/>
    </xf>
    <xf numFmtId="0" fontId="9" fillId="0" borderId="12" xfId="0" applyFont="1" applyFill="1" applyBorder="1"/>
    <xf numFmtId="0" fontId="10" fillId="0" borderId="14" xfId="0" applyFont="1" applyFill="1" applyBorder="1" applyAlignment="1">
      <alignment wrapText="1"/>
    </xf>
    <xf numFmtId="0" fontId="12" fillId="0" borderId="3" xfId="0" applyFont="1" applyBorder="1"/>
    <xf numFmtId="0" fontId="9" fillId="0" borderId="0" xfId="0" applyFont="1" applyBorder="1"/>
    <xf numFmtId="0" fontId="13" fillId="0" borderId="12" xfId="0" applyFont="1" applyBorder="1"/>
    <xf numFmtId="0" fontId="6" fillId="2" borderId="17" xfId="0" applyFont="1" applyFill="1" applyBorder="1" applyAlignment="1">
      <alignment horizontal="center"/>
    </xf>
    <xf numFmtId="0" fontId="6" fillId="2" borderId="16" xfId="0" applyFont="1" applyFill="1" applyBorder="1" applyAlignment="1">
      <alignment horizontal="center"/>
    </xf>
    <xf numFmtId="0" fontId="6" fillId="2" borderId="15" xfId="0" applyFont="1" applyFill="1" applyBorder="1" applyAlignment="1">
      <alignment horizontal="center"/>
    </xf>
    <xf numFmtId="0" fontId="2" fillId="0" borderId="0" xfId="0" applyFont="1" applyFill="1" applyAlignment="1">
      <alignment horizontal="left" vertical="top" wrapText="1"/>
    </xf>
    <xf numFmtId="0" fontId="2" fillId="0" borderId="0" xfId="0" applyFont="1" applyFill="1" applyAlignment="1">
      <alignment horizontal="left" vertical="top"/>
    </xf>
    <xf numFmtId="39" fontId="2" fillId="0" borderId="0" xfId="0" applyNumberFormat="1" applyFont="1"/>
    <xf numFmtId="39" fontId="2" fillId="0" borderId="0" xfId="0" applyNumberFormat="1" applyFont="1" applyBorder="1"/>
    <xf numFmtId="39" fontId="2" fillId="0" borderId="10" xfId="0" applyNumberFormat="1" applyFont="1" applyBorder="1" applyAlignment="1">
      <alignment wrapText="1"/>
    </xf>
    <xf numFmtId="39" fontId="2" fillId="0" borderId="0" xfId="0" applyNumberFormat="1" applyFont="1" applyBorder="1" applyAlignment="1">
      <alignment wrapText="1"/>
    </xf>
    <xf numFmtId="39" fontId="2" fillId="0" borderId="0" xfId="1" applyNumberFormat="1" applyFont="1" applyBorder="1"/>
    <xf numFmtId="39" fontId="5" fillId="0" borderId="0" xfId="1" applyNumberFormat="1" applyFont="1" applyBorder="1"/>
    <xf numFmtId="39" fontId="3" fillId="0" borderId="13" xfId="1" applyNumberFormat="1" applyFont="1" applyBorder="1"/>
    <xf numFmtId="39" fontId="3" fillId="0" borderId="0" xfId="1" applyNumberFormat="1" applyFont="1" applyBorder="1"/>
    <xf numFmtId="39" fontId="2" fillId="0" borderId="10" xfId="0" applyNumberFormat="1" applyFont="1" applyBorder="1"/>
    <xf numFmtId="39" fontId="2" fillId="0" borderId="6" xfId="1" applyNumberFormat="1" applyFont="1" applyBorder="1"/>
    <xf numFmtId="39" fontId="2" fillId="0" borderId="4" xfId="1" applyNumberFormat="1" applyFont="1" applyBorder="1"/>
    <xf numFmtId="39" fontId="3" fillId="0" borderId="1" xfId="1" applyNumberFormat="1" applyFont="1" applyBorder="1"/>
    <xf numFmtId="39" fontId="0" fillId="0" borderId="0" xfId="0" applyNumberFormat="1"/>
  </cellXfs>
  <cellStyles count="1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3"/>
  <sheetViews>
    <sheetView tabSelected="1" topLeftCell="A22" zoomScaleNormal="100" zoomScalePageLayoutView="125" workbookViewId="0">
      <selection activeCell="F47" sqref="F47"/>
    </sheetView>
  </sheetViews>
  <sheetFormatPr defaultColWidth="11" defaultRowHeight="15.75" x14ac:dyDescent="0.25"/>
  <cols>
    <col min="1" max="2" width="3" customWidth="1"/>
    <col min="3" max="3" width="21.125" customWidth="1"/>
    <col min="4" max="4" width="22.125" customWidth="1"/>
    <col min="5" max="5" width="2" customWidth="1"/>
    <col min="6" max="6" width="14.5" style="49" customWidth="1"/>
    <col min="7" max="7" width="1.875" style="49" customWidth="1"/>
    <col min="8" max="8" width="14.5" style="49" customWidth="1"/>
    <col min="9" max="9" width="1.875" hidden="1" customWidth="1"/>
    <col min="10" max="10" width="13.625" hidden="1" customWidth="1"/>
    <col min="11" max="11" width="1.875" hidden="1" customWidth="1"/>
    <col min="12" max="12" width="13.625" hidden="1" customWidth="1"/>
    <col min="13" max="13" width="2" customWidth="1"/>
    <col min="14" max="14" width="63.625" customWidth="1"/>
  </cols>
  <sheetData>
    <row r="1" spans="2:16" x14ac:dyDescent="0.25">
      <c r="B1" s="2"/>
      <c r="C1" s="2"/>
      <c r="D1" s="2"/>
      <c r="E1" s="2"/>
      <c r="F1" s="37"/>
      <c r="G1" s="37"/>
      <c r="H1" s="37"/>
      <c r="I1" s="2"/>
      <c r="J1" s="2"/>
      <c r="K1" s="2"/>
      <c r="L1" s="2"/>
      <c r="M1" s="2"/>
      <c r="N1" s="2"/>
      <c r="O1" s="2"/>
      <c r="P1" s="2"/>
    </row>
    <row r="2" spans="2:16" ht="170.1" customHeight="1" x14ac:dyDescent="0.25">
      <c r="B2" s="2"/>
      <c r="C2" s="35" t="s">
        <v>62</v>
      </c>
      <c r="D2" s="36"/>
      <c r="E2" s="36"/>
      <c r="F2" s="36"/>
      <c r="G2" s="36"/>
      <c r="H2" s="36"/>
      <c r="I2" s="2"/>
      <c r="J2" s="2"/>
      <c r="K2" s="2"/>
      <c r="L2" s="2"/>
      <c r="M2" s="2"/>
      <c r="N2" s="26" t="s">
        <v>63</v>
      </c>
      <c r="O2" s="2"/>
      <c r="P2" s="2"/>
    </row>
    <row r="3" spans="2:16" x14ac:dyDescent="0.25">
      <c r="B3" s="2"/>
      <c r="C3" s="2"/>
      <c r="D3" s="2"/>
      <c r="E3" s="2"/>
      <c r="F3" s="37"/>
      <c r="G3" s="37"/>
      <c r="H3" s="37"/>
      <c r="I3" s="2"/>
      <c r="J3" s="2"/>
      <c r="K3" s="2"/>
      <c r="L3" s="2"/>
      <c r="M3" s="2"/>
      <c r="N3" s="2"/>
      <c r="O3" s="2"/>
      <c r="P3" s="2"/>
    </row>
    <row r="4" spans="2:16" x14ac:dyDescent="0.25">
      <c r="B4" s="2"/>
      <c r="C4" s="2"/>
      <c r="D4" s="2"/>
      <c r="E4" s="2"/>
      <c r="F4" s="37"/>
      <c r="G4" s="37"/>
      <c r="H4" s="37"/>
      <c r="I4" s="2"/>
      <c r="J4" s="2"/>
      <c r="K4" s="2"/>
      <c r="L4" s="2"/>
      <c r="M4" s="2"/>
      <c r="N4" s="2"/>
      <c r="O4" s="2"/>
      <c r="P4" s="2"/>
    </row>
    <row r="5" spans="2:16" ht="20.25" x14ac:dyDescent="0.3">
      <c r="B5" s="2"/>
      <c r="C5" s="32" t="s">
        <v>42</v>
      </c>
      <c r="D5" s="33"/>
      <c r="E5" s="33"/>
      <c r="F5" s="33"/>
      <c r="G5" s="33"/>
      <c r="H5" s="33"/>
      <c r="I5" s="33"/>
      <c r="J5" s="33"/>
      <c r="K5" s="33"/>
      <c r="L5" s="33"/>
      <c r="M5" s="33"/>
      <c r="N5" s="34"/>
      <c r="O5" s="2"/>
      <c r="P5" s="2"/>
    </row>
    <row r="6" spans="2:16" x14ac:dyDescent="0.25">
      <c r="B6" s="2"/>
      <c r="C6" s="17"/>
      <c r="D6" s="18"/>
      <c r="E6" s="18"/>
      <c r="F6" s="38"/>
      <c r="G6" s="38"/>
      <c r="H6" s="38"/>
      <c r="I6" s="18"/>
      <c r="J6" s="18"/>
      <c r="K6" s="18"/>
      <c r="L6" s="18"/>
      <c r="M6" s="18"/>
      <c r="N6" s="13"/>
      <c r="O6" s="2"/>
      <c r="P6" s="2"/>
    </row>
    <row r="7" spans="2:16" ht="36" customHeight="1" x14ac:dyDescent="0.25">
      <c r="B7" s="2"/>
      <c r="C7" s="25" t="s">
        <v>15</v>
      </c>
      <c r="D7" s="24" t="s">
        <v>14</v>
      </c>
      <c r="E7" s="24"/>
      <c r="F7" s="39" t="s">
        <v>13</v>
      </c>
      <c r="G7" s="40"/>
      <c r="H7" s="39" t="s">
        <v>12</v>
      </c>
      <c r="I7" s="23"/>
      <c r="J7" s="24" t="s">
        <v>11</v>
      </c>
      <c r="K7" s="23"/>
      <c r="L7" s="24" t="s">
        <v>10</v>
      </c>
      <c r="M7" s="23"/>
      <c r="N7" s="22" t="s">
        <v>9</v>
      </c>
      <c r="O7" s="2"/>
      <c r="P7" s="2"/>
    </row>
    <row r="8" spans="2:16" x14ac:dyDescent="0.25">
      <c r="B8" s="2"/>
      <c r="C8" s="19" t="s">
        <v>59</v>
      </c>
      <c r="D8" s="30" t="s">
        <v>16</v>
      </c>
      <c r="E8" s="18"/>
      <c r="F8" s="41">
        <v>780</v>
      </c>
      <c r="G8" s="41"/>
      <c r="H8" s="41"/>
      <c r="I8" s="14"/>
      <c r="J8" s="14"/>
      <c r="K8" s="14"/>
      <c r="L8" s="14"/>
      <c r="M8" s="14"/>
      <c r="N8" s="27" t="s">
        <v>56</v>
      </c>
      <c r="O8" s="2"/>
      <c r="P8" s="2"/>
    </row>
    <row r="9" spans="2:16" x14ac:dyDescent="0.25">
      <c r="B9" s="2"/>
      <c r="C9" s="19"/>
      <c r="D9" s="30" t="s">
        <v>60</v>
      </c>
      <c r="E9" s="18"/>
      <c r="F9" s="41"/>
      <c r="G9" s="41"/>
      <c r="H9" s="41">
        <v>500</v>
      </c>
      <c r="I9" s="14"/>
      <c r="J9" s="14"/>
      <c r="K9" s="14"/>
      <c r="L9" s="14"/>
      <c r="M9" s="14"/>
      <c r="N9" s="27"/>
      <c r="O9" s="2"/>
      <c r="P9" s="2"/>
    </row>
    <row r="10" spans="2:16" x14ac:dyDescent="0.25">
      <c r="B10" s="2"/>
      <c r="C10" s="19"/>
      <c r="D10" s="18"/>
      <c r="E10" s="18"/>
      <c r="F10" s="41"/>
      <c r="G10" s="41"/>
      <c r="H10" s="41"/>
      <c r="I10" s="14"/>
      <c r="J10" s="14"/>
      <c r="K10" s="14"/>
      <c r="L10" s="14"/>
      <c r="M10" s="14"/>
      <c r="N10" s="13"/>
      <c r="O10" s="2"/>
      <c r="P10" s="2"/>
    </row>
    <row r="11" spans="2:16" x14ac:dyDescent="0.25">
      <c r="B11" s="2"/>
      <c r="C11" s="19" t="s">
        <v>43</v>
      </c>
      <c r="D11" s="18" t="s">
        <v>45</v>
      </c>
      <c r="E11" s="18"/>
      <c r="F11" s="41">
        <v>150</v>
      </c>
      <c r="G11" s="41"/>
      <c r="H11" s="42">
        <v>90</v>
      </c>
      <c r="I11" s="20"/>
      <c r="J11" s="14"/>
      <c r="K11" s="14"/>
      <c r="L11" s="14"/>
      <c r="M11" s="14"/>
      <c r="N11" s="13" t="s">
        <v>48</v>
      </c>
      <c r="O11" s="2"/>
      <c r="P11" s="2"/>
    </row>
    <row r="12" spans="2:16" x14ac:dyDescent="0.25">
      <c r="B12" s="2"/>
      <c r="C12" s="19"/>
      <c r="D12" s="18" t="s">
        <v>46</v>
      </c>
      <c r="E12" s="18"/>
      <c r="F12" s="41">
        <v>150</v>
      </c>
      <c r="G12" s="41"/>
      <c r="H12" s="42">
        <v>90</v>
      </c>
      <c r="I12" s="20"/>
      <c r="J12" s="14"/>
      <c r="K12" s="14"/>
      <c r="L12" s="14"/>
      <c r="M12" s="14"/>
      <c r="N12" s="13"/>
      <c r="O12" s="2"/>
      <c r="P12" s="2"/>
    </row>
    <row r="13" spans="2:16" x14ac:dyDescent="0.25">
      <c r="B13" s="2"/>
      <c r="C13" s="19"/>
      <c r="D13" s="18" t="s">
        <v>47</v>
      </c>
      <c r="E13" s="18"/>
      <c r="F13" s="41">
        <v>200</v>
      </c>
      <c r="G13" s="41"/>
      <c r="H13" s="42"/>
      <c r="I13" s="20"/>
      <c r="J13" s="14"/>
      <c r="K13" s="14"/>
      <c r="L13" s="14"/>
      <c r="M13" s="14"/>
      <c r="N13" s="13"/>
      <c r="O13" s="2"/>
      <c r="P13" s="2"/>
    </row>
    <row r="14" spans="2:16" x14ac:dyDescent="0.25">
      <c r="B14" s="2"/>
      <c r="C14" s="19"/>
      <c r="D14" s="18" t="s">
        <v>55</v>
      </c>
      <c r="E14" s="18"/>
      <c r="F14" s="41">
        <v>220</v>
      </c>
      <c r="G14" s="41"/>
      <c r="H14" s="41"/>
      <c r="I14" s="14"/>
      <c r="J14" s="14"/>
      <c r="K14" s="14"/>
      <c r="L14" s="14"/>
      <c r="M14" s="14"/>
      <c r="N14" s="13" t="s">
        <v>61</v>
      </c>
      <c r="O14" s="2"/>
      <c r="P14" s="2"/>
    </row>
    <row r="15" spans="2:16" x14ac:dyDescent="0.25">
      <c r="B15" s="2"/>
      <c r="C15" s="19"/>
      <c r="D15" s="18"/>
      <c r="E15" s="18"/>
      <c r="F15" s="41"/>
      <c r="G15" s="41"/>
      <c r="H15" s="42"/>
      <c r="I15" s="20"/>
      <c r="J15" s="14"/>
      <c r="K15" s="14"/>
      <c r="L15" s="14"/>
      <c r="M15" s="14"/>
      <c r="N15" s="13"/>
      <c r="O15" s="2"/>
      <c r="P15" s="2"/>
    </row>
    <row r="16" spans="2:16" x14ac:dyDescent="0.25">
      <c r="B16" s="2"/>
      <c r="C16" s="19"/>
      <c r="D16" s="18"/>
      <c r="E16" s="18"/>
      <c r="F16" s="41"/>
      <c r="G16" s="41"/>
      <c r="H16" s="42"/>
      <c r="I16" s="20"/>
      <c r="J16" s="14"/>
      <c r="K16" s="14"/>
      <c r="L16" s="14"/>
      <c r="M16" s="14"/>
      <c r="N16" s="13"/>
      <c r="O16" s="2"/>
      <c r="P16" s="2"/>
    </row>
    <row r="17" spans="2:16" x14ac:dyDescent="0.25">
      <c r="B17" s="2"/>
      <c r="C17" s="19"/>
      <c r="D17" s="18"/>
      <c r="E17" s="18"/>
      <c r="F17" s="41"/>
      <c r="G17" s="41"/>
      <c r="H17" s="42"/>
      <c r="I17" s="20"/>
      <c r="J17" s="14"/>
      <c r="K17" s="14"/>
      <c r="L17" s="14"/>
      <c r="M17" s="14"/>
      <c r="N17" s="13"/>
      <c r="O17" s="2"/>
      <c r="P17" s="2"/>
    </row>
    <row r="18" spans="2:16" x14ac:dyDescent="0.25">
      <c r="B18" s="2"/>
      <c r="C18" s="19" t="s">
        <v>17</v>
      </c>
      <c r="D18" s="18" t="s">
        <v>18</v>
      </c>
      <c r="E18" s="18"/>
      <c r="F18" s="41"/>
      <c r="G18" s="41"/>
      <c r="H18" s="41">
        <v>60</v>
      </c>
      <c r="I18" s="14"/>
      <c r="J18" s="14"/>
      <c r="K18" s="14"/>
      <c r="L18" s="14"/>
      <c r="M18" s="14"/>
      <c r="N18" s="13" t="s">
        <v>20</v>
      </c>
      <c r="O18" s="2"/>
      <c r="P18" s="2"/>
    </row>
    <row r="19" spans="2:16" x14ac:dyDescent="0.25">
      <c r="B19" s="2"/>
      <c r="C19" s="19"/>
      <c r="D19" s="18" t="s">
        <v>19</v>
      </c>
      <c r="E19" s="18"/>
      <c r="F19" s="41"/>
      <c r="G19" s="41"/>
      <c r="H19" s="41">
        <v>20</v>
      </c>
      <c r="I19" s="14"/>
      <c r="J19" s="14"/>
      <c r="K19" s="14"/>
      <c r="L19" s="14"/>
      <c r="M19" s="14"/>
      <c r="N19" s="13" t="s">
        <v>21</v>
      </c>
      <c r="O19" s="2"/>
      <c r="P19" s="2"/>
    </row>
    <row r="20" spans="2:16" x14ac:dyDescent="0.25">
      <c r="B20" s="2"/>
      <c r="C20" s="19"/>
      <c r="D20" s="18" t="s">
        <v>22</v>
      </c>
      <c r="E20" s="18"/>
      <c r="F20" s="41"/>
      <c r="G20" s="41"/>
      <c r="H20" s="41">
        <v>20</v>
      </c>
      <c r="I20" s="14"/>
      <c r="J20" s="14"/>
      <c r="K20" s="14"/>
      <c r="L20" s="14"/>
      <c r="M20" s="14"/>
      <c r="N20" t="s">
        <v>23</v>
      </c>
      <c r="O20" s="2"/>
      <c r="P20" s="2"/>
    </row>
    <row r="21" spans="2:16" x14ac:dyDescent="0.25">
      <c r="B21" s="2"/>
      <c r="C21" s="19"/>
      <c r="D21" s="18" t="s">
        <v>24</v>
      </c>
      <c r="E21" s="18"/>
      <c r="F21" s="41">
        <v>550</v>
      </c>
      <c r="G21" s="41"/>
      <c r="H21" s="42">
        <v>550</v>
      </c>
      <c r="I21" s="20"/>
      <c r="J21" s="14"/>
      <c r="K21" s="14"/>
      <c r="L21" s="14"/>
      <c r="M21" s="14"/>
      <c r="N21" s="13" t="s">
        <v>25</v>
      </c>
      <c r="O21" s="2"/>
      <c r="P21" s="2"/>
    </row>
    <row r="22" spans="2:16" x14ac:dyDescent="0.25">
      <c r="B22" s="2"/>
      <c r="C22" s="19"/>
      <c r="D22" s="18"/>
      <c r="E22" s="18"/>
      <c r="F22" s="41"/>
      <c r="G22" s="41"/>
      <c r="H22" s="42"/>
      <c r="I22" s="20"/>
      <c r="J22" s="14"/>
      <c r="K22" s="14"/>
      <c r="L22" s="14"/>
      <c r="M22" s="14"/>
      <c r="N22" s="13"/>
      <c r="O22" s="2"/>
      <c r="P22" s="2"/>
    </row>
    <row r="23" spans="2:16" x14ac:dyDescent="0.25">
      <c r="B23" s="2"/>
      <c r="C23" s="19" t="s">
        <v>26</v>
      </c>
      <c r="D23" s="18" t="s">
        <v>27</v>
      </c>
      <c r="E23" s="18"/>
      <c r="F23" s="41"/>
      <c r="G23" s="41"/>
      <c r="H23" s="42">
        <v>80</v>
      </c>
      <c r="I23" s="20"/>
      <c r="J23" s="14"/>
      <c r="K23" s="14"/>
      <c r="L23" s="14"/>
      <c r="M23" s="14"/>
      <c r="N23" s="13" t="s">
        <v>28</v>
      </c>
      <c r="O23" s="2"/>
      <c r="P23" s="2"/>
    </row>
    <row r="24" spans="2:16" x14ac:dyDescent="0.25">
      <c r="B24" s="2"/>
      <c r="C24" s="19"/>
      <c r="D24" s="18" t="s">
        <v>29</v>
      </c>
      <c r="E24" s="18"/>
      <c r="F24" s="41"/>
      <c r="G24" s="41"/>
      <c r="H24" s="42">
        <v>120</v>
      </c>
      <c r="I24" s="20"/>
      <c r="J24" s="14"/>
      <c r="K24" s="14"/>
      <c r="L24" s="14"/>
      <c r="M24" s="14"/>
      <c r="N24" s="13" t="s">
        <v>30</v>
      </c>
      <c r="O24" s="2"/>
      <c r="P24" s="2"/>
    </row>
    <row r="25" spans="2:16" x14ac:dyDescent="0.25">
      <c r="B25" s="2"/>
      <c r="C25" s="19"/>
      <c r="D25" s="18" t="s">
        <v>31</v>
      </c>
      <c r="E25" s="18"/>
      <c r="F25" s="41"/>
      <c r="G25" s="41"/>
      <c r="H25" s="42">
        <v>80</v>
      </c>
      <c r="I25" s="20"/>
      <c r="J25" s="14"/>
      <c r="K25" s="14"/>
      <c r="L25" s="14"/>
      <c r="M25" s="14"/>
      <c r="N25" s="13" t="s">
        <v>32</v>
      </c>
      <c r="O25" s="2"/>
      <c r="P25" s="2"/>
    </row>
    <row r="26" spans="2:16" x14ac:dyDescent="0.25">
      <c r="B26" s="2"/>
      <c r="C26" s="19"/>
      <c r="D26" s="18"/>
      <c r="E26" s="18"/>
      <c r="F26" s="41"/>
      <c r="G26" s="41"/>
      <c r="H26" s="42"/>
      <c r="I26" s="20"/>
      <c r="J26" s="14"/>
      <c r="K26" s="14"/>
      <c r="L26" s="14"/>
      <c r="M26" s="14"/>
      <c r="N26" s="13"/>
      <c r="O26" s="2"/>
      <c r="P26" s="2"/>
    </row>
    <row r="27" spans="2:16" ht="47.25" x14ac:dyDescent="0.25">
      <c r="B27" s="2"/>
      <c r="C27" s="28" t="s">
        <v>57</v>
      </c>
      <c r="D27" s="18" t="s">
        <v>8</v>
      </c>
      <c r="E27" s="18"/>
      <c r="F27" s="41">
        <v>1300</v>
      </c>
      <c r="G27" s="41"/>
      <c r="H27" s="42"/>
      <c r="I27" s="20"/>
      <c r="J27" s="14"/>
      <c r="K27" s="14"/>
      <c r="L27" s="14"/>
      <c r="M27" s="14"/>
      <c r="N27" s="21" t="s">
        <v>7</v>
      </c>
      <c r="O27" s="2"/>
      <c r="P27" s="2"/>
    </row>
    <row r="28" spans="2:16" x14ac:dyDescent="0.25">
      <c r="B28" s="2"/>
      <c r="C28" s="19"/>
      <c r="D28" s="18" t="s">
        <v>33</v>
      </c>
      <c r="E28" s="18"/>
      <c r="F28" s="41">
        <v>300</v>
      </c>
      <c r="G28" s="41"/>
      <c r="H28" s="42"/>
      <c r="I28" s="20"/>
      <c r="J28" s="14"/>
      <c r="K28" s="14"/>
      <c r="L28" s="14"/>
      <c r="M28" s="14"/>
      <c r="N28" s="13"/>
      <c r="O28" s="2"/>
      <c r="P28" s="2"/>
    </row>
    <row r="29" spans="2:16" x14ac:dyDescent="0.25">
      <c r="B29" s="2"/>
      <c r="C29" s="19"/>
      <c r="D29" s="18" t="s">
        <v>34</v>
      </c>
      <c r="E29" s="18"/>
      <c r="F29" s="41">
        <v>1100</v>
      </c>
      <c r="G29" s="41"/>
      <c r="H29" s="42"/>
      <c r="I29" s="20"/>
      <c r="J29" s="14"/>
      <c r="K29" s="14"/>
      <c r="L29" s="14"/>
      <c r="M29" s="14"/>
      <c r="N29" s="13"/>
      <c r="O29" s="2"/>
      <c r="P29" s="2"/>
    </row>
    <row r="30" spans="2:16" x14ac:dyDescent="0.25">
      <c r="B30" s="2"/>
      <c r="C30" s="19"/>
      <c r="D30" s="18" t="s">
        <v>35</v>
      </c>
      <c r="E30" s="18"/>
      <c r="F30" s="41">
        <v>500</v>
      </c>
      <c r="G30" s="41"/>
      <c r="H30" s="42"/>
      <c r="I30" s="20"/>
      <c r="J30" s="14"/>
      <c r="K30" s="14"/>
      <c r="L30" s="14"/>
      <c r="M30" s="14"/>
      <c r="N30" s="13"/>
      <c r="O30" s="2"/>
      <c r="P30" s="2"/>
    </row>
    <row r="31" spans="2:16" x14ac:dyDescent="0.25">
      <c r="B31" s="2"/>
      <c r="C31" s="19"/>
      <c r="D31" s="18" t="s">
        <v>36</v>
      </c>
      <c r="E31" s="18"/>
      <c r="F31" s="41"/>
      <c r="G31" s="41"/>
      <c r="H31" s="42">
        <v>1000</v>
      </c>
      <c r="I31" s="20"/>
      <c r="J31" s="14"/>
      <c r="K31" s="14"/>
      <c r="L31" s="14"/>
      <c r="M31" s="14"/>
      <c r="N31" s="13"/>
      <c r="O31" s="2"/>
      <c r="P31" s="2"/>
    </row>
    <row r="32" spans="2:16" x14ac:dyDescent="0.25">
      <c r="B32" s="2"/>
      <c r="C32" s="19"/>
      <c r="D32" s="18" t="s">
        <v>6</v>
      </c>
      <c r="E32" s="18"/>
      <c r="F32" s="41"/>
      <c r="G32" s="41"/>
      <c r="H32" s="42">
        <v>1300</v>
      </c>
      <c r="I32" s="20"/>
      <c r="J32" s="14"/>
      <c r="K32" s="14"/>
      <c r="L32" s="14"/>
      <c r="M32" s="14"/>
      <c r="N32" s="13" t="s">
        <v>37</v>
      </c>
      <c r="O32" s="2"/>
      <c r="P32" s="2"/>
    </row>
    <row r="33" spans="2:16" x14ac:dyDescent="0.25">
      <c r="B33" s="2"/>
      <c r="C33" s="19"/>
      <c r="D33" s="18" t="s">
        <v>38</v>
      </c>
      <c r="E33" s="18"/>
      <c r="F33" s="41"/>
      <c r="G33" s="41"/>
      <c r="H33" s="42">
        <v>430</v>
      </c>
      <c r="I33" s="20"/>
      <c r="J33" s="14"/>
      <c r="K33" s="14"/>
      <c r="L33" s="14"/>
      <c r="M33" s="14"/>
      <c r="N33" s="13" t="s">
        <v>39</v>
      </c>
      <c r="O33" s="2"/>
      <c r="P33" s="2"/>
    </row>
    <row r="34" spans="2:16" x14ac:dyDescent="0.25">
      <c r="B34" s="2"/>
      <c r="C34" s="19"/>
      <c r="D34" s="18" t="s">
        <v>40</v>
      </c>
      <c r="E34" s="18"/>
      <c r="F34" s="41"/>
      <c r="G34" s="41"/>
      <c r="H34" s="42">
        <v>120</v>
      </c>
      <c r="I34" s="20"/>
      <c r="J34" s="14"/>
      <c r="K34" s="14"/>
      <c r="L34" s="14"/>
      <c r="M34" s="14"/>
      <c r="N34" s="13"/>
      <c r="O34" s="2"/>
      <c r="P34" s="2"/>
    </row>
    <row r="35" spans="2:16" x14ac:dyDescent="0.25">
      <c r="B35" s="2"/>
      <c r="C35" s="19"/>
      <c r="D35" s="18" t="s">
        <v>3</v>
      </c>
      <c r="E35" s="18"/>
      <c r="F35" s="41"/>
      <c r="G35" s="41"/>
      <c r="H35" s="41">
        <v>230</v>
      </c>
      <c r="I35" s="14"/>
      <c r="J35" s="14"/>
      <c r="K35" s="14"/>
      <c r="L35" s="14"/>
      <c r="M35" s="14"/>
      <c r="N35" s="13" t="s">
        <v>41</v>
      </c>
      <c r="O35" s="2"/>
      <c r="P35" s="2"/>
    </row>
    <row r="36" spans="2:16" x14ac:dyDescent="0.25">
      <c r="B36" s="2"/>
      <c r="C36" s="19"/>
      <c r="D36" s="18" t="s">
        <v>4</v>
      </c>
      <c r="E36" s="18"/>
      <c r="F36" s="41"/>
      <c r="G36" s="41"/>
      <c r="H36" s="41">
        <v>600</v>
      </c>
      <c r="I36" s="14"/>
      <c r="J36" s="14"/>
      <c r="K36" s="14"/>
      <c r="L36" s="14"/>
      <c r="M36" s="14"/>
      <c r="N36" s="13" t="s">
        <v>44</v>
      </c>
      <c r="O36" s="2"/>
      <c r="P36" s="2"/>
    </row>
    <row r="37" spans="2:16" x14ac:dyDescent="0.25">
      <c r="B37" s="2"/>
      <c r="C37" s="19"/>
      <c r="D37" s="18"/>
      <c r="E37" s="18"/>
      <c r="F37" s="41"/>
      <c r="G37" s="41"/>
      <c r="H37" s="42"/>
      <c r="I37" s="20"/>
      <c r="J37" s="14"/>
      <c r="K37" s="14"/>
      <c r="L37" s="14"/>
      <c r="M37" s="14"/>
      <c r="N37" s="13"/>
      <c r="O37" s="2"/>
      <c r="P37" s="2"/>
    </row>
    <row r="38" spans="2:16" x14ac:dyDescent="0.25">
      <c r="B38" s="2"/>
      <c r="C38" s="19" t="s">
        <v>49</v>
      </c>
      <c r="D38" s="18" t="s">
        <v>50</v>
      </c>
      <c r="E38" s="18"/>
      <c r="F38" s="41"/>
      <c r="G38" s="41"/>
      <c r="H38" s="42">
        <v>320</v>
      </c>
      <c r="I38" s="20"/>
      <c r="J38" s="14"/>
      <c r="K38" s="14"/>
      <c r="L38" s="14"/>
      <c r="M38" s="14"/>
      <c r="N38" s="13" t="s">
        <v>51</v>
      </c>
      <c r="O38" s="2"/>
      <c r="P38" s="2"/>
    </row>
    <row r="39" spans="2:16" x14ac:dyDescent="0.25">
      <c r="B39" s="2"/>
      <c r="C39" s="19"/>
      <c r="D39" s="18" t="s">
        <v>5</v>
      </c>
      <c r="E39" s="18"/>
      <c r="F39" s="41">
        <v>400</v>
      </c>
      <c r="G39" s="41"/>
      <c r="H39" s="42">
        <v>400</v>
      </c>
      <c r="I39" s="20"/>
      <c r="J39" s="14"/>
      <c r="K39" s="14"/>
      <c r="L39" s="14"/>
      <c r="M39" s="14"/>
      <c r="N39" s="31" t="s">
        <v>52</v>
      </c>
      <c r="O39" s="2"/>
      <c r="P39" s="2"/>
    </row>
    <row r="40" spans="2:16" x14ac:dyDescent="0.25">
      <c r="B40" s="2"/>
      <c r="C40" s="19"/>
      <c r="D40" s="18" t="s">
        <v>53</v>
      </c>
      <c r="E40" s="18"/>
      <c r="F40" s="41"/>
      <c r="G40" s="41"/>
      <c r="H40" s="42">
        <v>80</v>
      </c>
      <c r="I40" s="20"/>
      <c r="J40" s="14"/>
      <c r="K40" s="14"/>
      <c r="L40" s="14"/>
      <c r="M40" s="14"/>
      <c r="N40" s="13" t="s">
        <v>54</v>
      </c>
      <c r="O40" s="2"/>
      <c r="P40" s="2"/>
    </row>
    <row r="41" spans="2:16" x14ac:dyDescent="0.25">
      <c r="B41" s="2"/>
      <c r="C41" s="19"/>
      <c r="D41" s="18"/>
      <c r="E41" s="18"/>
      <c r="F41" s="41"/>
      <c r="G41" s="41"/>
      <c r="H41" s="42"/>
      <c r="I41" s="20"/>
      <c r="J41" s="14"/>
      <c r="K41" s="14"/>
      <c r="L41" s="14"/>
      <c r="M41" s="14"/>
      <c r="N41" s="13"/>
      <c r="O41" s="2"/>
      <c r="P41" s="2"/>
    </row>
    <row r="42" spans="2:16" ht="16.5" thickBot="1" x14ac:dyDescent="0.3">
      <c r="B42" s="2"/>
      <c r="C42" s="17"/>
      <c r="D42" s="16" t="s">
        <v>2</v>
      </c>
      <c r="E42" s="16"/>
      <c r="F42" s="43">
        <f>SUM(F8:F40)</f>
        <v>5650</v>
      </c>
      <c r="G42" s="44"/>
      <c r="H42" s="43">
        <f>SUM(H8:H40)</f>
        <v>6090</v>
      </c>
      <c r="I42" s="14"/>
      <c r="J42" s="15">
        <f>SUM(J8:J40)</f>
        <v>0</v>
      </c>
      <c r="K42" s="14"/>
      <c r="L42" s="15">
        <f>SUM(L8:L40)</f>
        <v>0</v>
      </c>
      <c r="M42" s="14"/>
      <c r="N42" s="13"/>
      <c r="O42" s="2"/>
      <c r="P42" s="2"/>
    </row>
    <row r="43" spans="2:16" ht="16.5" thickTop="1" x14ac:dyDescent="0.25">
      <c r="B43" s="2"/>
      <c r="C43" s="12"/>
      <c r="D43" s="11"/>
      <c r="E43" s="11"/>
      <c r="F43" s="45"/>
      <c r="G43" s="45"/>
      <c r="H43" s="45"/>
      <c r="I43" s="10"/>
      <c r="J43" s="10"/>
      <c r="K43" s="10"/>
      <c r="L43" s="10"/>
      <c r="M43" s="10"/>
      <c r="N43" s="9"/>
      <c r="O43" s="2"/>
      <c r="P43" s="2"/>
    </row>
    <row r="44" spans="2:16" ht="16.5" thickBot="1" x14ac:dyDescent="0.3">
      <c r="B44" s="2"/>
      <c r="C44" s="2"/>
      <c r="D44" s="2"/>
      <c r="E44" s="2"/>
      <c r="F44" s="37"/>
      <c r="G44" s="37"/>
      <c r="H44" s="37"/>
      <c r="I44" s="3"/>
      <c r="J44" s="3"/>
      <c r="K44" s="3"/>
      <c r="L44" s="3"/>
      <c r="M44" s="3"/>
      <c r="N44" s="2"/>
      <c r="O44" s="2"/>
      <c r="P44" s="2"/>
    </row>
    <row r="45" spans="2:16" x14ac:dyDescent="0.25">
      <c r="B45" s="2"/>
      <c r="C45" s="2"/>
      <c r="D45" s="8" t="s">
        <v>1</v>
      </c>
      <c r="E45" s="7"/>
      <c r="F45" s="46">
        <f>F42</f>
        <v>5650</v>
      </c>
      <c r="G45" s="37"/>
      <c r="H45" s="37"/>
      <c r="I45" s="3"/>
      <c r="J45" s="3"/>
      <c r="K45" s="3"/>
      <c r="L45" s="3"/>
      <c r="M45" s="3"/>
      <c r="N45" s="2"/>
      <c r="O45" s="2"/>
      <c r="P45" s="2"/>
    </row>
    <row r="46" spans="2:16" x14ac:dyDescent="0.25">
      <c r="B46" s="2"/>
      <c r="C46" s="2"/>
      <c r="D46" s="6" t="s">
        <v>0</v>
      </c>
      <c r="E46" s="5"/>
      <c r="F46" s="47">
        <f>H42</f>
        <v>6090</v>
      </c>
      <c r="G46" s="37"/>
      <c r="H46" s="37"/>
      <c r="I46" s="3"/>
      <c r="J46" s="3"/>
      <c r="K46" s="3"/>
      <c r="L46" s="3"/>
      <c r="M46" s="3"/>
      <c r="N46" s="2"/>
      <c r="O46" s="2"/>
      <c r="P46" s="2"/>
    </row>
    <row r="47" spans="2:16" ht="16.5" thickBot="1" x14ac:dyDescent="0.3">
      <c r="B47" s="2"/>
      <c r="C47" s="2"/>
      <c r="D47" s="29" t="s">
        <v>58</v>
      </c>
      <c r="E47" s="4"/>
      <c r="F47" s="48">
        <f>F45-F46</f>
        <v>-440</v>
      </c>
      <c r="G47" s="37"/>
      <c r="H47" s="37"/>
      <c r="I47" s="3"/>
      <c r="J47" s="3"/>
      <c r="K47" s="3"/>
      <c r="L47" s="3"/>
      <c r="M47" s="3"/>
      <c r="N47" s="2"/>
      <c r="O47" s="2"/>
      <c r="P47" s="2"/>
    </row>
    <row r="48" spans="2:16" x14ac:dyDescent="0.25">
      <c r="B48" s="2"/>
      <c r="C48" s="2"/>
      <c r="D48" s="2"/>
      <c r="E48" s="2"/>
      <c r="F48" s="37"/>
      <c r="G48" s="37"/>
      <c r="H48" s="37"/>
      <c r="I48" s="3"/>
      <c r="J48" s="3"/>
      <c r="K48" s="3"/>
      <c r="L48" s="3"/>
      <c r="M48" s="3"/>
      <c r="N48" s="2"/>
      <c r="O48" s="2"/>
      <c r="P48" s="2"/>
    </row>
    <row r="49" spans="2:16" x14ac:dyDescent="0.25">
      <c r="B49" s="2"/>
      <c r="C49" s="2"/>
      <c r="D49" s="2"/>
      <c r="E49" s="2"/>
      <c r="F49" s="37"/>
      <c r="G49" s="37"/>
      <c r="H49" s="37"/>
      <c r="I49" s="3"/>
      <c r="J49" s="3"/>
      <c r="K49" s="3"/>
      <c r="L49" s="3"/>
      <c r="M49" s="3"/>
      <c r="N49" s="2"/>
      <c r="O49" s="2"/>
      <c r="P49" s="2"/>
    </row>
    <row r="50" spans="2:16" x14ac:dyDescent="0.25">
      <c r="B50" s="2"/>
      <c r="C50" s="2"/>
      <c r="D50" s="2"/>
      <c r="E50" s="2"/>
      <c r="F50" s="37"/>
      <c r="G50" s="37"/>
      <c r="H50" s="37"/>
      <c r="I50" s="3"/>
      <c r="J50" s="3"/>
      <c r="K50" s="3"/>
      <c r="L50" s="3"/>
      <c r="M50" s="3"/>
      <c r="N50" s="2"/>
      <c r="O50" s="2"/>
      <c r="P50" s="2"/>
    </row>
    <row r="51" spans="2:16" x14ac:dyDescent="0.25">
      <c r="I51" s="1"/>
      <c r="J51" s="1"/>
      <c r="K51" s="1"/>
      <c r="L51" s="1"/>
      <c r="M51" s="1"/>
    </row>
    <row r="52" spans="2:16" x14ac:dyDescent="0.25">
      <c r="I52" s="1"/>
      <c r="J52" s="1"/>
      <c r="K52" s="1"/>
      <c r="L52" s="1"/>
      <c r="M52" s="1"/>
    </row>
    <row r="53" spans="2:16" x14ac:dyDescent="0.25">
      <c r="I53" s="1"/>
      <c r="J53" s="1"/>
      <c r="K53" s="1"/>
      <c r="L53" s="1"/>
      <c r="M53" s="1"/>
    </row>
  </sheetData>
  <mergeCells count="2">
    <mergeCell ref="C5:N5"/>
    <mergeCell ref="C2:H2"/>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McGill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Dayna Austin</dc:creator>
  <cp:lastModifiedBy>operations</cp:lastModifiedBy>
  <dcterms:created xsi:type="dcterms:W3CDTF">2016-01-02T01:29:31Z</dcterms:created>
  <dcterms:modified xsi:type="dcterms:W3CDTF">2016-01-08T17:23:21Z</dcterms:modified>
</cp:coreProperties>
</file>